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0" windowWidth="15210" windowHeight="11640" activeTab="1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<sst xmlns="http://schemas.openxmlformats.org/spreadsheetml/2006/main" count="162" uniqueCount="123">
  <si>
    <t>v tis.Kč</t>
  </si>
  <si>
    <t xml:space="preserve">P ř í j m y </t>
  </si>
  <si>
    <t>Daň z příjmu fyzických osob ze závislé čin.</t>
  </si>
  <si>
    <t>Daň z příjmu fyzických osob- podnikatelé</t>
  </si>
  <si>
    <t>Daň z příjmu právnických osob</t>
  </si>
  <si>
    <t>Daň z přidané hodnoty</t>
  </si>
  <si>
    <t>Poplatek za likvidaci kom.odpadu</t>
  </si>
  <si>
    <t>Poplatek ze psů</t>
  </si>
  <si>
    <t>Správní poplatky</t>
  </si>
  <si>
    <t>Daň z nemovitostí</t>
  </si>
  <si>
    <t>Daňové příjmy celkem</t>
  </si>
  <si>
    <t>Lesnictví</t>
  </si>
  <si>
    <t>Pitná voda</t>
  </si>
  <si>
    <t>Sběr a svoz komunálního odpadu</t>
  </si>
  <si>
    <t>Sběr a svoz tříděného odpadu</t>
  </si>
  <si>
    <t>Činnost místní správy</t>
  </si>
  <si>
    <t>Finanční operace(úroky)</t>
  </si>
  <si>
    <t>Finanční vypořádání</t>
  </si>
  <si>
    <t>Nedaňové příjmy celkem</t>
  </si>
  <si>
    <t>Příjmy z prodeje inž.sítí</t>
  </si>
  <si>
    <t>Kapitálové příjmy celkem</t>
  </si>
  <si>
    <t>Neinv.dotace ze SR-výkon st.spr.a škol.</t>
  </si>
  <si>
    <t>Dotace celkem</t>
  </si>
  <si>
    <t>Rozpočet  příjmů celkem</t>
  </si>
  <si>
    <t>Splátky úvěrů</t>
  </si>
  <si>
    <t>Financování celkem</t>
  </si>
  <si>
    <t>Příjmy + financování</t>
  </si>
  <si>
    <t>V ý d a j e</t>
  </si>
  <si>
    <t>Silnice</t>
  </si>
  <si>
    <t>z toho inv.akce</t>
  </si>
  <si>
    <t>Silniční doprava - oblužnost</t>
  </si>
  <si>
    <t>Odvádění a čištění odp.vod</t>
  </si>
  <si>
    <t xml:space="preserve">Kultura </t>
  </si>
  <si>
    <t>Místní rozhlas</t>
  </si>
  <si>
    <t>Tělovýchova</t>
  </si>
  <si>
    <t>Veřejné osvětlení</t>
  </si>
  <si>
    <t>Veřejná zeleň</t>
  </si>
  <si>
    <t>Požární ochrana</t>
  </si>
  <si>
    <t>Zastupitelstvo obce</t>
  </si>
  <si>
    <t>Místní správa</t>
  </si>
  <si>
    <t>Bankovní poplatky</t>
  </si>
  <si>
    <t>Pojištění majetku</t>
  </si>
  <si>
    <t>Ost.finanční operace</t>
  </si>
  <si>
    <t>Rozpočet výdajů celkem</t>
  </si>
  <si>
    <t>Vodní díla - rybník</t>
  </si>
  <si>
    <t>Příjmy z prodeje pozemků</t>
  </si>
  <si>
    <t>Zemědělství pronájem</t>
  </si>
  <si>
    <t>Kultura pronájem</t>
  </si>
  <si>
    <t>Pěstební činnost les materiál</t>
  </si>
  <si>
    <t>služby</t>
  </si>
  <si>
    <t xml:space="preserve">                                  služby</t>
  </si>
  <si>
    <t>Lesnictví správa</t>
  </si>
  <si>
    <t>opravy</t>
  </si>
  <si>
    <t>Produkční činnost služby těžební</t>
  </si>
  <si>
    <t>el. energie</t>
  </si>
  <si>
    <t>Historické hodnoty- kostel</t>
  </si>
  <si>
    <t>el.energie</t>
  </si>
  <si>
    <t>materiál</t>
  </si>
  <si>
    <t>materiál samolepky</t>
  </si>
  <si>
    <t>Lazce</t>
  </si>
  <si>
    <t>PHM</t>
  </si>
  <si>
    <t>příspěvek</t>
  </si>
  <si>
    <t>odměny</t>
  </si>
  <si>
    <t>zdravotní poj</t>
  </si>
  <si>
    <t>plat v PP</t>
  </si>
  <si>
    <t>ostatní osobní výdaje</t>
  </si>
  <si>
    <t>OSSZ</t>
  </si>
  <si>
    <t>VZP</t>
  </si>
  <si>
    <t>Drobný majetek</t>
  </si>
  <si>
    <t>plyn</t>
  </si>
  <si>
    <t>pošta</t>
  </si>
  <si>
    <t>telefon</t>
  </si>
  <si>
    <t>zpracování dat</t>
  </si>
  <si>
    <t>cestovné</t>
  </si>
  <si>
    <t>pohoštění</t>
  </si>
  <si>
    <t xml:space="preserve">Knihovna osobní výdaje                      </t>
  </si>
  <si>
    <t xml:space="preserve">knihy,časopisy                              </t>
  </si>
  <si>
    <t>služby -popl státu</t>
  </si>
  <si>
    <t xml:space="preserve">služby                      </t>
  </si>
  <si>
    <t>Nájem byt</t>
  </si>
  <si>
    <t>Bytové hospodářství</t>
  </si>
  <si>
    <t>Daň z příjmu právnických osob za obce</t>
  </si>
  <si>
    <t>Odvod loterií</t>
  </si>
  <si>
    <t>Příjmy z poskytování služeb</t>
  </si>
  <si>
    <t>Opravy a udržování - les</t>
  </si>
  <si>
    <t>Nákup služeb - kultura</t>
  </si>
  <si>
    <t>Platy zaměstnanců</t>
  </si>
  <si>
    <t>investiční akce</t>
  </si>
  <si>
    <t>Dětské hřiště, den dětí, maškarní</t>
  </si>
  <si>
    <t>osobní výdaje</t>
  </si>
  <si>
    <t xml:space="preserve">Komunální služby a územní rozvoj </t>
  </si>
  <si>
    <t>Odvádění a čištění odpadních vod - přípojky</t>
  </si>
  <si>
    <t>Přebytek hospodaření minulých let</t>
  </si>
  <si>
    <t>Služby v domácnosti občanům</t>
  </si>
  <si>
    <t>pronájem pozemku</t>
  </si>
  <si>
    <t>Byty služby</t>
  </si>
  <si>
    <t>Ostatní osobní výdaje</t>
  </si>
  <si>
    <t>opravy a udržování</t>
  </si>
  <si>
    <t>Platy v pracovním poměru</t>
  </si>
  <si>
    <t>Ostatní platy</t>
  </si>
  <si>
    <t>Příjmy z prodeje budov</t>
  </si>
  <si>
    <t>vratka staveb. parcely</t>
  </si>
  <si>
    <t xml:space="preserve">výkup pozemků                            </t>
  </si>
  <si>
    <t>nákup nemovitostí</t>
  </si>
  <si>
    <t>Celková výše splátek jistin z úvěrů je 571 tis. Kč</t>
  </si>
  <si>
    <t>kontejner</t>
  </si>
  <si>
    <t>čl.příspěvek MAS</t>
  </si>
  <si>
    <t xml:space="preserve">knihy, zákony </t>
  </si>
  <si>
    <t>úroky</t>
  </si>
  <si>
    <t>úroky z úvěru</t>
  </si>
  <si>
    <t>elektřina</t>
  </si>
  <si>
    <t>úrok vlastní</t>
  </si>
  <si>
    <t>platby daní (daň z převodu nem.)</t>
  </si>
  <si>
    <t xml:space="preserve">Rozpočet  obce Hlohová </t>
  </si>
  <si>
    <t>opravy  a údržba</t>
  </si>
  <si>
    <t>drobný majetek</t>
  </si>
  <si>
    <t>na rok 2016</t>
  </si>
  <si>
    <t>Rozpočet je navržen jako přebytkový, přebytek ve výši 371 tis. Kč bude použit na splátky úvěrů.</t>
  </si>
  <si>
    <t>Na splátky úvěrů byl rovněž zapojen přebytek hospodaření minulých let ve výši 200 tis.Kč.</t>
  </si>
  <si>
    <t>Vyvěšení návrhu: 20.02.2016</t>
  </si>
  <si>
    <t xml:space="preserve">Sejmuto: </t>
  </si>
  <si>
    <t>Vyvěšení návrhu v elektronické podobě: 20.02.2016</t>
  </si>
  <si>
    <t xml:space="preserve">Schváleno: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</si>
</sst>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 CE"/>
      <family val="2"/>
    </font>
    <font>
      <u val="single"/>
      <sz val="14"/>
      <name val="Arial CE"/>
      <family val="0"/>
    </font>
    <font>
      <b/>
      <u val="single"/>
      <sz val="12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23" fillId="0" borderId="10" xfId="0" applyFont="1" applyBorder="1" applyAlignment="1">
      <alignment/>
    </xf>
    <xf numFmtId="2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2" fontId="25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24" borderId="10" xfId="0" applyNumberFormat="1" applyFill="1" applyBorder="1" applyAlignment="1">
      <alignment/>
    </xf>
    <xf numFmtId="2" fontId="23" fillId="24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4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9">
      <selection activeCell="C49" sqref="C49"/>
    </sheetView>
  </sheetViews>
  <sheetFormatPr defaultColWidth="9.140625" defaultRowHeight="12.75"/>
  <cols>
    <col min="2" max="2" width="47.140625" style="0" customWidth="1"/>
    <col min="3" max="3" width="17.57421875" style="0" customWidth="1"/>
    <col min="4" max="4" width="14.421875" style="0" customWidth="1"/>
  </cols>
  <sheetData>
    <row r="1" spans="1:4" ht="18">
      <c r="A1" s="1"/>
      <c r="B1" s="27" t="s">
        <v>113</v>
      </c>
      <c r="C1" s="2"/>
      <c r="D1" s="2"/>
    </row>
    <row r="2" spans="1:4" ht="15.75">
      <c r="A2" s="2"/>
      <c r="B2" s="3" t="s">
        <v>116</v>
      </c>
      <c r="C2" s="26" t="s">
        <v>0</v>
      </c>
      <c r="D2" s="2"/>
    </row>
    <row r="3" spans="1:4" ht="15.75">
      <c r="A3" s="2"/>
      <c r="B3" s="3"/>
      <c r="C3" s="2"/>
      <c r="D3" s="2"/>
    </row>
    <row r="4" spans="1:4" ht="15">
      <c r="A4" s="4"/>
      <c r="B4" s="5" t="s">
        <v>1</v>
      </c>
      <c r="C4" s="2"/>
      <c r="D4" s="2"/>
    </row>
    <row r="5" spans="1:4" ht="12.75">
      <c r="A5" s="2">
        <v>1111</v>
      </c>
      <c r="B5" s="2" t="s">
        <v>2</v>
      </c>
      <c r="C5" s="6">
        <v>550</v>
      </c>
      <c r="D5" s="6"/>
    </row>
    <row r="6" spans="1:4" ht="12.75">
      <c r="A6" s="2">
        <v>1112</v>
      </c>
      <c r="B6" s="2" t="s">
        <v>3</v>
      </c>
      <c r="C6" s="6">
        <v>80</v>
      </c>
      <c r="D6" s="6"/>
    </row>
    <row r="7" spans="1:4" ht="12.75">
      <c r="A7" s="2">
        <v>1121</v>
      </c>
      <c r="B7" s="2" t="s">
        <v>4</v>
      </c>
      <c r="C7" s="6">
        <v>560</v>
      </c>
      <c r="D7" s="6"/>
    </row>
    <row r="8" spans="1:4" ht="12.75">
      <c r="A8" s="2">
        <v>1122</v>
      </c>
      <c r="B8" s="2" t="s">
        <v>81</v>
      </c>
      <c r="C8" s="6">
        <v>250</v>
      </c>
      <c r="D8" s="6"/>
    </row>
    <row r="9" spans="1:4" ht="12.75">
      <c r="A9" s="2">
        <v>1211</v>
      </c>
      <c r="B9" s="2" t="s">
        <v>5</v>
      </c>
      <c r="C9" s="6">
        <v>1100</v>
      </c>
      <c r="D9" s="6"/>
    </row>
    <row r="10" spans="1:4" ht="12.75">
      <c r="A10" s="2">
        <v>1340</v>
      </c>
      <c r="B10" s="2" t="s">
        <v>6</v>
      </c>
      <c r="C10" s="6">
        <v>135</v>
      </c>
      <c r="D10" s="6"/>
    </row>
    <row r="11" spans="1:4" ht="12.75">
      <c r="A11" s="2">
        <v>1341</v>
      </c>
      <c r="B11" s="2" t="s">
        <v>7</v>
      </c>
      <c r="C11" s="6">
        <v>4</v>
      </c>
      <c r="D11" s="6"/>
    </row>
    <row r="12" spans="1:4" ht="12.75">
      <c r="A12" s="2">
        <v>1351</v>
      </c>
      <c r="B12" s="7" t="s">
        <v>82</v>
      </c>
      <c r="C12" s="6">
        <v>10</v>
      </c>
      <c r="D12" s="6"/>
    </row>
    <row r="13" spans="1:4" ht="12.75">
      <c r="A13" s="2">
        <v>1361</v>
      </c>
      <c r="B13" s="7" t="s">
        <v>8</v>
      </c>
      <c r="C13" s="6">
        <v>3</v>
      </c>
      <c r="D13" s="6"/>
    </row>
    <row r="14" spans="1:4" ht="12.75">
      <c r="A14" s="2">
        <v>1511</v>
      </c>
      <c r="B14" s="7" t="s">
        <v>9</v>
      </c>
      <c r="C14" s="6">
        <v>310</v>
      </c>
      <c r="D14" s="6"/>
    </row>
    <row r="15" spans="1:4" ht="12.75">
      <c r="A15" s="2"/>
      <c r="B15" s="7"/>
      <c r="C15" s="6"/>
      <c r="D15" s="6"/>
    </row>
    <row r="16" spans="1:4" ht="15">
      <c r="A16" s="2"/>
      <c r="B16" s="5" t="s">
        <v>10</v>
      </c>
      <c r="C16" s="8">
        <f>SUM(C5:C14)</f>
        <v>3002</v>
      </c>
      <c r="D16" s="8"/>
    </row>
    <row r="17" spans="1:4" ht="12.75">
      <c r="A17" s="2"/>
      <c r="B17" s="2"/>
      <c r="C17" s="6"/>
      <c r="D17" s="6"/>
    </row>
    <row r="18" spans="1:4" ht="12.75">
      <c r="A18" s="2">
        <v>1019</v>
      </c>
      <c r="B18" s="2" t="s">
        <v>46</v>
      </c>
      <c r="C18" s="6">
        <v>18</v>
      </c>
      <c r="D18" s="6"/>
    </row>
    <row r="19" spans="1:4" ht="12.75">
      <c r="A19" s="2">
        <v>1032</v>
      </c>
      <c r="B19" s="2" t="s">
        <v>11</v>
      </c>
      <c r="C19" s="18">
        <v>900</v>
      </c>
      <c r="D19" s="6"/>
    </row>
    <row r="20" spans="1:4" ht="12.75">
      <c r="A20" s="2">
        <v>2310</v>
      </c>
      <c r="B20" s="2" t="s">
        <v>12</v>
      </c>
      <c r="C20" s="6">
        <v>0</v>
      </c>
      <c r="D20" s="6"/>
    </row>
    <row r="21" spans="1:4" ht="12.75">
      <c r="A21" s="2">
        <v>2321</v>
      </c>
      <c r="B21" s="2" t="s">
        <v>91</v>
      </c>
      <c r="C21" s="6">
        <v>0</v>
      </c>
      <c r="D21" s="6"/>
    </row>
    <row r="22" spans="1:4" ht="12.75">
      <c r="A22" s="2">
        <v>2341</v>
      </c>
      <c r="B22" s="2" t="s">
        <v>44</v>
      </c>
      <c r="C22" s="6">
        <v>2</v>
      </c>
      <c r="D22" s="6"/>
    </row>
    <row r="23" spans="1:4" ht="12.75">
      <c r="A23" s="2">
        <v>3612</v>
      </c>
      <c r="B23" s="23" t="s">
        <v>79</v>
      </c>
      <c r="C23" s="6">
        <v>230</v>
      </c>
      <c r="D23" s="6"/>
    </row>
    <row r="24" spans="1:4" ht="12.75">
      <c r="A24" s="2"/>
      <c r="B24" s="23" t="s">
        <v>95</v>
      </c>
      <c r="C24" s="6">
        <v>145</v>
      </c>
      <c r="D24" s="6"/>
    </row>
    <row r="25" spans="1:4" ht="12.75">
      <c r="A25" s="2">
        <v>3319</v>
      </c>
      <c r="B25" s="2" t="s">
        <v>47</v>
      </c>
      <c r="C25" s="6">
        <v>13</v>
      </c>
      <c r="D25" s="6"/>
    </row>
    <row r="26" spans="1:4" ht="12.75">
      <c r="A26" s="2">
        <v>3639</v>
      </c>
      <c r="B26" s="2" t="s">
        <v>94</v>
      </c>
      <c r="C26" s="6">
        <v>0.5</v>
      </c>
      <c r="D26" s="6"/>
    </row>
    <row r="27" spans="1:4" ht="12.75">
      <c r="A27" s="2">
        <v>3639</v>
      </c>
      <c r="B27" s="2" t="s">
        <v>45</v>
      </c>
      <c r="C27" s="18">
        <v>0</v>
      </c>
      <c r="D27" s="6"/>
    </row>
    <row r="28" spans="1:4" ht="12.75">
      <c r="A28" s="2">
        <v>3725</v>
      </c>
      <c r="B28" s="2" t="s">
        <v>14</v>
      </c>
      <c r="C28" s="6">
        <v>35</v>
      </c>
      <c r="D28" s="6"/>
    </row>
    <row r="29" spans="1:4" ht="12.75">
      <c r="A29" s="2">
        <v>4359</v>
      </c>
      <c r="B29" s="2" t="s">
        <v>83</v>
      </c>
      <c r="C29" s="6">
        <v>7</v>
      </c>
      <c r="D29" s="6"/>
    </row>
    <row r="30" spans="1:4" ht="12.75">
      <c r="A30" s="2">
        <v>6171</v>
      </c>
      <c r="B30" s="2" t="s">
        <v>15</v>
      </c>
      <c r="C30" s="6">
        <v>2</v>
      </c>
      <c r="D30" s="6"/>
    </row>
    <row r="31" spans="1:4" ht="12.75">
      <c r="A31" s="2">
        <v>6310</v>
      </c>
      <c r="B31" s="2" t="s">
        <v>16</v>
      </c>
      <c r="C31" s="6">
        <v>0.1</v>
      </c>
      <c r="D31" s="6"/>
    </row>
    <row r="32" spans="1:4" ht="15">
      <c r="A32" s="2"/>
      <c r="B32" s="5" t="s">
        <v>18</v>
      </c>
      <c r="C32" s="8">
        <f>SUM(C18:C31)</f>
        <v>1352.6</v>
      </c>
      <c r="D32" s="6"/>
    </row>
    <row r="33" spans="1:4" ht="15">
      <c r="A33" s="2"/>
      <c r="B33" s="5"/>
      <c r="C33" s="8"/>
      <c r="D33" s="6"/>
    </row>
    <row r="34" spans="1:4" ht="15">
      <c r="A34" s="2">
        <v>3613</v>
      </c>
      <c r="B34" s="9" t="s">
        <v>100</v>
      </c>
      <c r="C34" s="19">
        <v>0</v>
      </c>
      <c r="D34" s="8"/>
    </row>
    <row r="35" spans="1:4" ht="15">
      <c r="A35" s="2">
        <v>3633</v>
      </c>
      <c r="B35" s="2" t="s">
        <v>19</v>
      </c>
      <c r="C35" s="19">
        <v>0</v>
      </c>
      <c r="D35" s="8"/>
    </row>
    <row r="36" spans="1:4" ht="15">
      <c r="A36" s="2"/>
      <c r="B36" s="5" t="s">
        <v>20</v>
      </c>
      <c r="C36" s="8">
        <f>SUM(C34:C35)</f>
        <v>0</v>
      </c>
      <c r="D36" s="8"/>
    </row>
    <row r="37" spans="1:4" ht="15">
      <c r="A37" s="2"/>
      <c r="B37" s="5"/>
      <c r="C37" s="8"/>
      <c r="D37" s="8"/>
    </row>
    <row r="38" spans="1:4" ht="15">
      <c r="A38" s="2">
        <v>4112</v>
      </c>
      <c r="B38" s="23" t="s">
        <v>21</v>
      </c>
      <c r="C38" s="18">
        <v>54.4</v>
      </c>
      <c r="D38" s="8"/>
    </row>
    <row r="39" spans="1:4" ht="15">
      <c r="A39" s="2"/>
      <c r="B39" s="5" t="s">
        <v>22</v>
      </c>
      <c r="C39" s="8">
        <f>SUM(C38:C38)</f>
        <v>54.4</v>
      </c>
      <c r="D39" s="2"/>
    </row>
    <row r="40" spans="1:4" ht="15">
      <c r="A40" s="2"/>
      <c r="B40" s="5"/>
      <c r="C40" s="8"/>
      <c r="D40" s="6"/>
    </row>
    <row r="41" spans="1:4" ht="15.75">
      <c r="A41" s="10" t="s">
        <v>23</v>
      </c>
      <c r="B41" s="10"/>
      <c r="C41" s="11">
        <f>SUM(C39+C36+C32+C16)</f>
        <v>4409</v>
      </c>
      <c r="D41" s="6"/>
    </row>
    <row r="42" spans="1:4" ht="15">
      <c r="A42" s="2"/>
      <c r="B42" s="2"/>
      <c r="C42" s="2"/>
      <c r="D42" s="12"/>
    </row>
    <row r="43" spans="1:4" ht="12.75">
      <c r="A43" s="2">
        <v>8115</v>
      </c>
      <c r="B43" s="2" t="s">
        <v>92</v>
      </c>
      <c r="C43" s="6">
        <v>200</v>
      </c>
      <c r="D43" s="2"/>
    </row>
    <row r="44" spans="1:4" ht="12.75">
      <c r="A44" s="2">
        <v>8124</v>
      </c>
      <c r="B44" s="2" t="s">
        <v>24</v>
      </c>
      <c r="C44" s="6">
        <v>-200</v>
      </c>
      <c r="D44" s="2"/>
    </row>
    <row r="45" spans="1:4" ht="15.75">
      <c r="A45" s="2"/>
      <c r="B45" s="30" t="s">
        <v>25</v>
      </c>
      <c r="C45" s="32">
        <v>0</v>
      </c>
      <c r="D45" s="2"/>
    </row>
    <row r="46" spans="1:4" ht="12.75">
      <c r="A46" s="2"/>
      <c r="B46" s="2"/>
      <c r="C46" s="6"/>
      <c r="D46" s="2"/>
    </row>
    <row r="47" spans="1:4" ht="15.75">
      <c r="A47" s="2"/>
      <c r="B47" s="2"/>
      <c r="C47" s="2"/>
      <c r="D47" s="13"/>
    </row>
    <row r="48" spans="1:4" ht="15.75">
      <c r="A48" s="30" t="s">
        <v>26</v>
      </c>
      <c r="B48" s="2"/>
      <c r="C48" s="31">
        <v>4409</v>
      </c>
      <c r="D48" s="2"/>
    </row>
    <row r="61" ht="12.75">
      <c r="E61" s="14"/>
    </row>
    <row r="62" ht="12.75">
      <c r="E62" s="14"/>
    </row>
    <row r="63" ht="12.75">
      <c r="E63" s="14"/>
    </row>
    <row r="64" ht="12.75">
      <c r="E64" s="14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118">
      <selection activeCell="C32" sqref="C32"/>
    </sheetView>
  </sheetViews>
  <sheetFormatPr defaultColWidth="9.140625" defaultRowHeight="12.75"/>
  <cols>
    <col min="1" max="1" width="11.421875" style="0" customWidth="1"/>
    <col min="2" max="2" width="40.28125" style="0" customWidth="1"/>
    <col min="3" max="3" width="16.140625" style="0" customWidth="1"/>
  </cols>
  <sheetData>
    <row r="1" spans="1:3" ht="15">
      <c r="A1" s="2"/>
      <c r="B1" s="5" t="s">
        <v>27</v>
      </c>
      <c r="C1" s="2"/>
    </row>
    <row r="2" spans="1:3" ht="12.75">
      <c r="A2" s="2">
        <v>1031</v>
      </c>
      <c r="B2" s="9" t="s">
        <v>48</v>
      </c>
      <c r="C2" s="6">
        <v>70</v>
      </c>
    </row>
    <row r="3" spans="1:3" ht="12.75">
      <c r="A3" s="2"/>
      <c r="B3" s="9" t="s">
        <v>50</v>
      </c>
      <c r="C3" s="6">
        <v>165</v>
      </c>
    </row>
    <row r="4" spans="1:3" ht="12.75">
      <c r="A4" s="2"/>
      <c r="B4" s="9"/>
      <c r="C4" s="6"/>
    </row>
    <row r="5" spans="1:4" ht="12.75">
      <c r="A5" s="15">
        <v>1032</v>
      </c>
      <c r="B5" s="7" t="s">
        <v>53</v>
      </c>
      <c r="C5" s="24">
        <v>182</v>
      </c>
      <c r="D5" s="22"/>
    </row>
    <row r="6" spans="1:4" ht="12.75">
      <c r="A6" s="15"/>
      <c r="B6" s="7" t="s">
        <v>96</v>
      </c>
      <c r="C6" s="24">
        <v>10</v>
      </c>
      <c r="D6" s="22"/>
    </row>
    <row r="7" spans="1:3" ht="14.25">
      <c r="A7" s="17"/>
      <c r="B7" s="16"/>
      <c r="C7" s="2"/>
    </row>
    <row r="8" spans="1:3" ht="12.75">
      <c r="A8" s="2">
        <v>1036</v>
      </c>
      <c r="B8" s="2" t="s">
        <v>51</v>
      </c>
      <c r="C8" s="6">
        <v>55</v>
      </c>
    </row>
    <row r="9" spans="1:3" ht="12.75">
      <c r="A9" s="2"/>
      <c r="B9" s="2"/>
      <c r="C9" s="6"/>
    </row>
    <row r="10" spans="1:3" ht="12.75">
      <c r="A10" s="2">
        <v>1037</v>
      </c>
      <c r="B10" s="2" t="s">
        <v>84</v>
      </c>
      <c r="C10" s="6">
        <v>40</v>
      </c>
    </row>
    <row r="11" spans="1:3" ht="12.75">
      <c r="A11" s="2"/>
      <c r="B11" s="2"/>
      <c r="C11" s="6"/>
    </row>
    <row r="12" spans="1:3" ht="12.75">
      <c r="A12" s="2">
        <v>2212</v>
      </c>
      <c r="B12" s="2" t="s">
        <v>28</v>
      </c>
      <c r="C12" s="18"/>
    </row>
    <row r="13" spans="1:3" ht="12.75">
      <c r="A13" s="2"/>
      <c r="B13" s="2" t="s">
        <v>29</v>
      </c>
      <c r="C13" s="6">
        <v>0</v>
      </c>
    </row>
    <row r="14" spans="1:3" ht="12.75">
      <c r="A14" s="2"/>
      <c r="B14" s="2" t="s">
        <v>52</v>
      </c>
      <c r="C14" s="6">
        <v>0</v>
      </c>
    </row>
    <row r="15" spans="1:3" ht="12.75">
      <c r="A15" s="2"/>
      <c r="B15" s="2" t="s">
        <v>109</v>
      </c>
      <c r="C15" s="6">
        <v>28</v>
      </c>
    </row>
    <row r="16" spans="1:3" ht="12.75">
      <c r="A16" s="2"/>
      <c r="B16" s="2"/>
      <c r="C16" s="6"/>
    </row>
    <row r="17" spans="1:3" ht="12.75">
      <c r="A17" s="2">
        <v>2221</v>
      </c>
      <c r="B17" s="2" t="s">
        <v>30</v>
      </c>
      <c r="C17" s="24">
        <v>10</v>
      </c>
    </row>
    <row r="18" spans="1:3" ht="12.75">
      <c r="A18" s="2"/>
      <c r="B18" s="2"/>
      <c r="C18" s="6"/>
    </row>
    <row r="19" spans="1:3" ht="12.75">
      <c r="A19" s="2">
        <v>2310</v>
      </c>
      <c r="B19" s="2" t="s">
        <v>12</v>
      </c>
      <c r="C19" s="6"/>
    </row>
    <row r="20" spans="1:3" ht="12.75">
      <c r="A20" s="2"/>
      <c r="B20" s="2" t="s">
        <v>29</v>
      </c>
      <c r="C20" s="6">
        <v>0</v>
      </c>
    </row>
    <row r="21" spans="1:3" ht="12.75">
      <c r="A21" s="2"/>
      <c r="B21" s="2" t="s">
        <v>78</v>
      </c>
      <c r="C21" s="6">
        <v>15</v>
      </c>
    </row>
    <row r="22" spans="1:3" ht="12.75">
      <c r="A22" s="2"/>
      <c r="B22" s="2" t="s">
        <v>114</v>
      </c>
      <c r="C22" s="6">
        <v>15</v>
      </c>
    </row>
    <row r="23" spans="1:3" ht="12.75">
      <c r="A23" s="2"/>
      <c r="B23" s="2"/>
      <c r="C23" s="6"/>
    </row>
    <row r="24" spans="1:3" ht="12.75">
      <c r="A24" s="2">
        <v>2321</v>
      </c>
      <c r="B24" s="2" t="s">
        <v>31</v>
      </c>
      <c r="C24" s="6"/>
    </row>
    <row r="25" spans="1:3" ht="12.75">
      <c r="A25" s="2"/>
      <c r="B25" s="2" t="s">
        <v>29</v>
      </c>
      <c r="C25" s="24">
        <v>621.2</v>
      </c>
    </row>
    <row r="26" spans="1:3" ht="12.75">
      <c r="A26" s="2"/>
      <c r="B26" s="2" t="s">
        <v>49</v>
      </c>
      <c r="C26" s="6">
        <v>7</v>
      </c>
    </row>
    <row r="27" spans="1:3" ht="12.75">
      <c r="A27" s="2"/>
      <c r="B27" s="2" t="s">
        <v>52</v>
      </c>
      <c r="C27" s="6">
        <v>0</v>
      </c>
    </row>
    <row r="28" spans="1:3" ht="12.75">
      <c r="A28" s="2"/>
      <c r="B28" s="2" t="s">
        <v>108</v>
      </c>
      <c r="C28" s="6">
        <v>160</v>
      </c>
    </row>
    <row r="29" spans="1:3" ht="12.75">
      <c r="A29" s="2"/>
      <c r="B29" s="2"/>
      <c r="C29" s="6"/>
    </row>
    <row r="30" spans="1:6" ht="12.75">
      <c r="A30" s="2">
        <v>3314</v>
      </c>
      <c r="B30" s="2" t="s">
        <v>75</v>
      </c>
      <c r="C30" s="6">
        <v>6</v>
      </c>
      <c r="F30" s="21"/>
    </row>
    <row r="31" spans="1:3" ht="12.75">
      <c r="A31" s="2"/>
      <c r="B31" s="2" t="s">
        <v>76</v>
      </c>
      <c r="C31" s="6">
        <v>4</v>
      </c>
    </row>
    <row r="32" spans="1:3" ht="12.75">
      <c r="A32" s="2"/>
      <c r="B32" s="2" t="s">
        <v>69</v>
      </c>
      <c r="C32" s="6">
        <v>7.5</v>
      </c>
    </row>
    <row r="33" spans="1:3" ht="12.75">
      <c r="A33" s="2"/>
      <c r="B33" s="2" t="s">
        <v>110</v>
      </c>
      <c r="C33" s="6">
        <v>2.5</v>
      </c>
    </row>
    <row r="34" spans="1:3" ht="12.75">
      <c r="A34" s="2"/>
      <c r="B34" s="2"/>
      <c r="C34" s="6"/>
    </row>
    <row r="35" spans="1:6" ht="12.75">
      <c r="A35" s="2">
        <v>3319</v>
      </c>
      <c r="B35" s="2" t="s">
        <v>32</v>
      </c>
      <c r="C35" s="6"/>
      <c r="F35" s="21"/>
    </row>
    <row r="36" spans="1:6" ht="12.75">
      <c r="A36" s="2"/>
      <c r="B36" s="2" t="s">
        <v>29</v>
      </c>
      <c r="C36" s="6">
        <v>0</v>
      </c>
      <c r="F36" s="21"/>
    </row>
    <row r="37" spans="1:3" ht="12.75">
      <c r="A37" s="2"/>
      <c r="B37" s="2" t="s">
        <v>54</v>
      </c>
      <c r="C37" s="6">
        <v>14</v>
      </c>
    </row>
    <row r="38" spans="1:3" ht="12.75">
      <c r="A38" s="2"/>
      <c r="B38" s="2" t="s">
        <v>52</v>
      </c>
      <c r="C38" s="6">
        <v>10</v>
      </c>
    </row>
    <row r="39" spans="1:3" ht="12.75">
      <c r="A39" s="2"/>
      <c r="B39" s="2"/>
      <c r="C39" s="6"/>
    </row>
    <row r="40" spans="1:3" ht="12.75">
      <c r="A40" s="2">
        <v>3326</v>
      </c>
      <c r="B40" s="2" t="s">
        <v>55</v>
      </c>
      <c r="C40" s="6">
        <v>8</v>
      </c>
    </row>
    <row r="41" spans="1:3" ht="12.75">
      <c r="A41" s="2"/>
      <c r="B41" s="2"/>
      <c r="C41" s="6"/>
    </row>
    <row r="42" spans="1:3" ht="12.75">
      <c r="A42" s="2"/>
      <c r="B42" s="2"/>
      <c r="C42" s="6"/>
    </row>
    <row r="43" spans="1:3" ht="12.75">
      <c r="A43" s="2">
        <v>3341</v>
      </c>
      <c r="B43" s="2" t="s">
        <v>33</v>
      </c>
      <c r="C43" s="6"/>
    </row>
    <row r="44" spans="1:3" ht="12.75">
      <c r="A44" s="2"/>
      <c r="B44" s="2" t="s">
        <v>52</v>
      </c>
      <c r="C44" s="6">
        <v>5</v>
      </c>
    </row>
    <row r="45" spans="1:3" ht="12.75">
      <c r="A45" s="2"/>
      <c r="B45" s="2" t="s">
        <v>77</v>
      </c>
      <c r="C45" s="6">
        <v>2</v>
      </c>
    </row>
    <row r="46" spans="1:3" ht="12.75">
      <c r="A46" s="2"/>
      <c r="B46" s="2"/>
      <c r="C46" s="6"/>
    </row>
    <row r="47" spans="1:3" ht="12.75">
      <c r="A47" s="2">
        <v>3399</v>
      </c>
      <c r="B47" s="2" t="s">
        <v>85</v>
      </c>
      <c r="C47" s="6">
        <v>20</v>
      </c>
    </row>
    <row r="48" spans="1:3" ht="12.75">
      <c r="A48" s="2"/>
      <c r="B48" s="2"/>
      <c r="C48" s="6"/>
    </row>
    <row r="49" spans="1:3" ht="12.75">
      <c r="A49" s="2">
        <v>3419</v>
      </c>
      <c r="B49" s="2" t="s">
        <v>34</v>
      </c>
      <c r="C49" s="6">
        <v>30</v>
      </c>
    </row>
    <row r="50" spans="1:3" ht="12.75">
      <c r="A50" s="2"/>
      <c r="B50" s="2"/>
      <c r="C50" s="6"/>
    </row>
    <row r="51" spans="1:3" ht="12.75">
      <c r="A51" s="2">
        <v>3421</v>
      </c>
      <c r="B51" s="2" t="s">
        <v>88</v>
      </c>
      <c r="C51" s="6">
        <v>5</v>
      </c>
    </row>
    <row r="52" spans="1:3" ht="12.75">
      <c r="A52" s="2"/>
      <c r="B52" s="2"/>
      <c r="C52" s="6"/>
    </row>
    <row r="53" spans="1:3" ht="12.75">
      <c r="A53" s="2">
        <v>3612</v>
      </c>
      <c r="B53" s="2" t="s">
        <v>80</v>
      </c>
      <c r="C53" s="6"/>
    </row>
    <row r="54" spans="1:3" ht="12.75">
      <c r="A54" s="2"/>
      <c r="B54" s="2" t="s">
        <v>29</v>
      </c>
      <c r="C54" s="6">
        <v>0</v>
      </c>
    </row>
    <row r="55" spans="1:3" ht="12.75">
      <c r="A55" s="2"/>
      <c r="B55" s="2" t="s">
        <v>54</v>
      </c>
      <c r="C55" s="6">
        <v>64</v>
      </c>
    </row>
    <row r="56" spans="1:3" ht="12.75">
      <c r="A56" s="2"/>
      <c r="B56" s="2" t="s">
        <v>69</v>
      </c>
      <c r="C56" s="6">
        <v>75</v>
      </c>
    </row>
    <row r="57" spans="1:3" ht="12.75">
      <c r="A57" s="2"/>
      <c r="B57" s="2" t="s">
        <v>89</v>
      </c>
      <c r="C57" s="6">
        <v>22</v>
      </c>
    </row>
    <row r="58" spans="1:3" ht="12.75">
      <c r="A58" s="2"/>
      <c r="B58" s="2" t="s">
        <v>57</v>
      </c>
      <c r="C58" s="6">
        <v>3</v>
      </c>
    </row>
    <row r="59" spans="1:3" ht="12.75">
      <c r="A59" s="2"/>
      <c r="B59" s="2" t="s">
        <v>97</v>
      </c>
      <c r="C59" s="6">
        <v>3</v>
      </c>
    </row>
    <row r="60" spans="1:3" ht="12.75">
      <c r="A60" s="2"/>
      <c r="B60" s="2" t="s">
        <v>49</v>
      </c>
      <c r="C60" s="6">
        <v>3</v>
      </c>
    </row>
    <row r="61" spans="1:3" ht="12.75">
      <c r="A61" s="2"/>
      <c r="B61" s="2"/>
      <c r="C61" s="6"/>
    </row>
    <row r="62" spans="1:3" ht="12.75">
      <c r="A62" s="2">
        <v>3631</v>
      </c>
      <c r="B62" s="2" t="s">
        <v>35</v>
      </c>
      <c r="C62" s="6"/>
    </row>
    <row r="63" spans="1:3" ht="12.75">
      <c r="A63" s="2"/>
      <c r="B63" s="2" t="s">
        <v>29</v>
      </c>
      <c r="C63" s="6">
        <v>0</v>
      </c>
    </row>
    <row r="64" spans="1:3" ht="12.75">
      <c r="A64" s="2"/>
      <c r="B64" s="2" t="s">
        <v>56</v>
      </c>
      <c r="C64" s="6">
        <v>37</v>
      </c>
    </row>
    <row r="65" spans="1:3" ht="12.75">
      <c r="A65" s="2"/>
      <c r="B65" s="2" t="s">
        <v>97</v>
      </c>
      <c r="C65" s="6">
        <v>15</v>
      </c>
    </row>
    <row r="66" spans="1:3" ht="12.75">
      <c r="A66" s="2"/>
      <c r="B66" s="2"/>
      <c r="C66" s="18"/>
    </row>
    <row r="67" spans="1:3" ht="12.75">
      <c r="A67" s="2">
        <v>3639</v>
      </c>
      <c r="B67" s="2" t="s">
        <v>90</v>
      </c>
      <c r="C67" s="6"/>
    </row>
    <row r="68" spans="1:3" ht="12.75">
      <c r="A68" s="2"/>
      <c r="B68" s="2" t="s">
        <v>29</v>
      </c>
      <c r="C68" s="6">
        <v>350</v>
      </c>
    </row>
    <row r="69" spans="1:3" ht="12.75">
      <c r="A69" s="2"/>
      <c r="B69" s="2" t="s">
        <v>101</v>
      </c>
      <c r="C69" s="6">
        <v>43</v>
      </c>
    </row>
    <row r="70" spans="1:3" ht="12.75">
      <c r="A70" s="2"/>
      <c r="B70" s="2" t="s">
        <v>102</v>
      </c>
      <c r="C70" s="6">
        <v>0</v>
      </c>
    </row>
    <row r="71" spans="1:3" ht="12.75">
      <c r="A71" s="2"/>
      <c r="B71" s="2" t="s">
        <v>103</v>
      </c>
      <c r="C71" s="6">
        <v>0</v>
      </c>
    </row>
    <row r="72" spans="1:3" ht="12.75">
      <c r="A72" s="2"/>
      <c r="B72" s="2" t="s">
        <v>110</v>
      </c>
      <c r="C72" s="6">
        <v>8</v>
      </c>
    </row>
    <row r="73" spans="1:3" ht="12.75">
      <c r="A73" s="2"/>
      <c r="B73" s="2" t="s">
        <v>69</v>
      </c>
      <c r="C73" s="6">
        <v>11</v>
      </c>
    </row>
    <row r="74" spans="1:3" ht="12.75">
      <c r="A74" s="2"/>
      <c r="B74" s="2"/>
      <c r="C74" s="6"/>
    </row>
    <row r="75" spans="1:3" ht="12.75">
      <c r="A75" s="2">
        <v>3722</v>
      </c>
      <c r="B75" s="2" t="s">
        <v>13</v>
      </c>
      <c r="C75" s="6"/>
    </row>
    <row r="76" spans="1:3" ht="12.75">
      <c r="A76" s="2"/>
      <c r="B76" s="2" t="s">
        <v>58</v>
      </c>
      <c r="C76" s="6">
        <v>3</v>
      </c>
    </row>
    <row r="77" spans="1:3" ht="12.75">
      <c r="A77" s="2"/>
      <c r="B77" s="2" t="s">
        <v>49</v>
      </c>
      <c r="C77" s="6">
        <v>270</v>
      </c>
    </row>
    <row r="78" spans="1:3" ht="12.75">
      <c r="A78" s="2"/>
      <c r="B78" s="2" t="s">
        <v>52</v>
      </c>
      <c r="C78" s="6">
        <v>0</v>
      </c>
    </row>
    <row r="79" spans="1:3" ht="12.75">
      <c r="A79" s="2"/>
      <c r="B79" s="2" t="s">
        <v>59</v>
      </c>
      <c r="C79" s="6">
        <v>0.3</v>
      </c>
    </row>
    <row r="80" spans="1:3" ht="12.75">
      <c r="A80" s="2"/>
      <c r="B80" s="2"/>
      <c r="C80" s="6"/>
    </row>
    <row r="81" spans="1:3" ht="12.75">
      <c r="A81" s="2">
        <v>3729</v>
      </c>
      <c r="B81" s="2" t="s">
        <v>14</v>
      </c>
      <c r="C81" s="6">
        <v>60</v>
      </c>
    </row>
    <row r="82" spans="1:3" ht="12.75">
      <c r="A82" s="2"/>
      <c r="B82" s="2" t="s">
        <v>105</v>
      </c>
      <c r="C82" s="6">
        <v>0</v>
      </c>
    </row>
    <row r="83" spans="1:3" ht="12.75">
      <c r="A83" s="2"/>
      <c r="B83" s="2"/>
      <c r="C83" s="6"/>
    </row>
    <row r="84" spans="1:3" ht="12.75">
      <c r="A84" s="2">
        <v>3745</v>
      </c>
      <c r="B84" s="2" t="s">
        <v>36</v>
      </c>
      <c r="C84" s="6"/>
    </row>
    <row r="85" spans="1:3" ht="12.75">
      <c r="A85" s="2"/>
      <c r="B85" s="2" t="s">
        <v>98</v>
      </c>
      <c r="C85" s="6">
        <v>39</v>
      </c>
    </row>
    <row r="86" spans="1:3" ht="12.75">
      <c r="A86" s="2"/>
      <c r="B86" s="2" t="s">
        <v>66</v>
      </c>
      <c r="C86" s="6">
        <v>8</v>
      </c>
    </row>
    <row r="87" spans="1:3" ht="12.75">
      <c r="A87" s="2"/>
      <c r="B87" s="2" t="s">
        <v>67</v>
      </c>
      <c r="C87" s="6">
        <v>5</v>
      </c>
    </row>
    <row r="88" spans="1:3" ht="12.75">
      <c r="A88" s="2"/>
      <c r="B88" s="2" t="s">
        <v>96</v>
      </c>
      <c r="C88" s="6">
        <v>200</v>
      </c>
    </row>
    <row r="89" spans="1:3" ht="12.75">
      <c r="A89" s="2"/>
      <c r="B89" s="2" t="s">
        <v>57</v>
      </c>
      <c r="C89" s="6">
        <v>7</v>
      </c>
    </row>
    <row r="90" spans="1:3" ht="12.75">
      <c r="A90" s="2"/>
      <c r="B90" s="2" t="s">
        <v>60</v>
      </c>
      <c r="C90" s="6">
        <v>9</v>
      </c>
    </row>
    <row r="91" spans="1:3" ht="12.75">
      <c r="A91" s="2"/>
      <c r="B91" s="2" t="s">
        <v>52</v>
      </c>
      <c r="C91" s="6">
        <v>30</v>
      </c>
    </row>
    <row r="92" spans="1:3" ht="12.75">
      <c r="A92" s="2"/>
      <c r="B92" s="2"/>
      <c r="C92" s="6"/>
    </row>
    <row r="93" spans="1:3" ht="12.75">
      <c r="A93" s="2">
        <v>4359</v>
      </c>
      <c r="B93" s="2" t="s">
        <v>93</v>
      </c>
      <c r="C93" s="6"/>
    </row>
    <row r="94" spans="1:3" ht="12.75">
      <c r="A94" s="2"/>
      <c r="B94" s="2" t="s">
        <v>86</v>
      </c>
      <c r="C94" s="6">
        <v>39</v>
      </c>
    </row>
    <row r="95" spans="1:3" ht="12.75">
      <c r="A95" s="2"/>
      <c r="B95" s="2" t="s">
        <v>66</v>
      </c>
      <c r="C95" s="6">
        <v>9</v>
      </c>
    </row>
    <row r="96" spans="1:3" ht="12.75">
      <c r="A96" s="2"/>
      <c r="B96" s="2" t="s">
        <v>67</v>
      </c>
      <c r="C96" s="6">
        <v>5</v>
      </c>
    </row>
    <row r="97" spans="1:3" ht="12.75">
      <c r="A97" s="2"/>
      <c r="B97" s="2"/>
      <c r="C97" s="6"/>
    </row>
    <row r="98" spans="1:3" ht="12.75">
      <c r="A98" s="2">
        <v>5512</v>
      </c>
      <c r="B98" s="2" t="s">
        <v>37</v>
      </c>
      <c r="C98" s="6"/>
    </row>
    <row r="99" spans="1:3" ht="12.75">
      <c r="A99" s="2"/>
      <c r="B99" s="2" t="s">
        <v>99</v>
      </c>
      <c r="C99" s="6">
        <v>2</v>
      </c>
    </row>
    <row r="100" spans="1:3" ht="12.75">
      <c r="A100" s="2"/>
      <c r="B100" s="2" t="s">
        <v>115</v>
      </c>
      <c r="C100" s="6">
        <v>5</v>
      </c>
    </row>
    <row r="101" spans="1:3" ht="12.75">
      <c r="A101" s="2"/>
      <c r="B101" s="2" t="s">
        <v>57</v>
      </c>
      <c r="C101" s="6">
        <v>5</v>
      </c>
    </row>
    <row r="102" spans="1:3" ht="12.75">
      <c r="A102" s="2"/>
      <c r="B102" s="2" t="s">
        <v>60</v>
      </c>
      <c r="C102" s="6">
        <v>4</v>
      </c>
    </row>
    <row r="103" spans="1:3" ht="12.75">
      <c r="A103" s="2"/>
      <c r="B103" s="2" t="s">
        <v>54</v>
      </c>
      <c r="C103" s="6">
        <v>5</v>
      </c>
    </row>
    <row r="104" spans="1:3" ht="12.75">
      <c r="A104" s="2"/>
      <c r="B104" s="2" t="s">
        <v>69</v>
      </c>
      <c r="C104" s="6">
        <v>9</v>
      </c>
    </row>
    <row r="105" spans="1:3" ht="12.75">
      <c r="A105" s="2"/>
      <c r="B105" s="2" t="s">
        <v>87</v>
      </c>
      <c r="C105" s="6">
        <v>0</v>
      </c>
    </row>
    <row r="106" spans="1:3" ht="12.75">
      <c r="A106" s="2"/>
      <c r="B106" s="2" t="s">
        <v>52</v>
      </c>
      <c r="C106" s="6">
        <v>15</v>
      </c>
    </row>
    <row r="107" spans="1:3" ht="12.75">
      <c r="A107" s="2"/>
      <c r="B107" s="2" t="s">
        <v>61</v>
      </c>
      <c r="C107" s="6">
        <v>5</v>
      </c>
    </row>
    <row r="108" spans="1:3" ht="12.75">
      <c r="A108" s="2"/>
      <c r="B108" s="2" t="s">
        <v>49</v>
      </c>
      <c r="C108" s="6">
        <v>3</v>
      </c>
    </row>
    <row r="109" spans="1:3" ht="12.75">
      <c r="A109" s="2"/>
      <c r="B109" s="2"/>
      <c r="C109" s="6"/>
    </row>
    <row r="110" spans="1:3" ht="12.75">
      <c r="A110" s="2">
        <v>6112</v>
      </c>
      <c r="B110" s="2" t="s">
        <v>38</v>
      </c>
      <c r="C110" s="6"/>
    </row>
    <row r="111" spans="1:3" ht="12.75">
      <c r="A111" s="2"/>
      <c r="B111" s="2" t="s">
        <v>62</v>
      </c>
      <c r="C111" s="6">
        <v>234</v>
      </c>
    </row>
    <row r="112" spans="1:3" ht="12.75">
      <c r="A112" s="2"/>
      <c r="B112" s="2" t="s">
        <v>63</v>
      </c>
      <c r="C112" s="6">
        <v>21</v>
      </c>
    </row>
    <row r="113" spans="1:3" ht="12.75">
      <c r="A113" s="2"/>
      <c r="B113" s="2"/>
      <c r="C113" s="6"/>
    </row>
    <row r="114" spans="1:3" ht="12.75">
      <c r="A114" s="2">
        <v>6171</v>
      </c>
      <c r="B114" s="2" t="s">
        <v>39</v>
      </c>
      <c r="C114" s="6"/>
    </row>
    <row r="115" spans="1:3" ht="12.75">
      <c r="A115" s="2"/>
      <c r="B115" s="2" t="s">
        <v>29</v>
      </c>
      <c r="C115" s="6">
        <v>0</v>
      </c>
    </row>
    <row r="116" spans="1:3" ht="12.75">
      <c r="A116" s="2"/>
      <c r="B116" s="2" t="s">
        <v>64</v>
      </c>
      <c r="C116" s="6">
        <v>157</v>
      </c>
    </row>
    <row r="117" spans="1:3" ht="12.75">
      <c r="A117" s="2"/>
      <c r="B117" s="2" t="s">
        <v>65</v>
      </c>
      <c r="C117" s="6">
        <v>26</v>
      </c>
    </row>
    <row r="118" spans="1:3" ht="12.75">
      <c r="A118" s="2"/>
      <c r="B118" s="2" t="s">
        <v>66</v>
      </c>
      <c r="C118" s="6">
        <v>40</v>
      </c>
    </row>
    <row r="119" spans="1:3" ht="12.75">
      <c r="A119" s="2"/>
      <c r="B119" s="2" t="s">
        <v>67</v>
      </c>
      <c r="C119" s="6">
        <v>15</v>
      </c>
    </row>
    <row r="120" spans="1:3" ht="12.75">
      <c r="A120" s="2"/>
      <c r="B120" s="2" t="s">
        <v>107</v>
      </c>
      <c r="C120" s="6">
        <v>1</v>
      </c>
    </row>
    <row r="121" spans="1:3" ht="12.75">
      <c r="A121" s="2"/>
      <c r="B121" s="2" t="s">
        <v>68</v>
      </c>
      <c r="C121" s="6">
        <v>15</v>
      </c>
    </row>
    <row r="122" spans="1:3" ht="12.75">
      <c r="A122" s="2"/>
      <c r="B122" s="2" t="s">
        <v>57</v>
      </c>
      <c r="C122" s="6">
        <v>30</v>
      </c>
    </row>
    <row r="123" spans="1:3" ht="12.75">
      <c r="A123" s="2"/>
      <c r="B123" s="2" t="s">
        <v>69</v>
      </c>
      <c r="C123" s="6">
        <v>58</v>
      </c>
    </row>
    <row r="124" spans="1:3" ht="12.75">
      <c r="A124" s="2"/>
      <c r="B124" s="2" t="s">
        <v>56</v>
      </c>
      <c r="C124" s="6">
        <v>13</v>
      </c>
    </row>
    <row r="125" spans="1:3" ht="12.75">
      <c r="A125" s="2"/>
      <c r="B125" s="2" t="s">
        <v>70</v>
      </c>
      <c r="C125" s="6">
        <v>3</v>
      </c>
    </row>
    <row r="126" spans="1:3" ht="12.75">
      <c r="A126" s="2"/>
      <c r="B126" s="2" t="s">
        <v>71</v>
      </c>
      <c r="C126" s="6">
        <v>25</v>
      </c>
    </row>
    <row r="127" spans="1:3" ht="12.75">
      <c r="A127" s="2"/>
      <c r="B127" s="2" t="s">
        <v>72</v>
      </c>
      <c r="C127" s="6">
        <v>25</v>
      </c>
    </row>
    <row r="128" spans="1:3" ht="12.75">
      <c r="A128" s="2"/>
      <c r="B128" s="2" t="s">
        <v>49</v>
      </c>
      <c r="C128" s="6">
        <v>70</v>
      </c>
    </row>
    <row r="129" spans="1:3" ht="12.75">
      <c r="A129" s="2"/>
      <c r="B129" s="2" t="s">
        <v>52</v>
      </c>
      <c r="C129" s="6">
        <v>15</v>
      </c>
    </row>
    <row r="130" spans="1:3" ht="12.75">
      <c r="A130" s="2"/>
      <c r="B130" s="2" t="s">
        <v>73</v>
      </c>
      <c r="C130" s="6">
        <v>5</v>
      </c>
    </row>
    <row r="131" spans="1:3" ht="12.75">
      <c r="A131" s="2"/>
      <c r="B131" s="2" t="s">
        <v>74</v>
      </c>
      <c r="C131" s="6">
        <v>10</v>
      </c>
    </row>
    <row r="132" spans="1:3" ht="12.75">
      <c r="A132" s="2"/>
      <c r="B132" s="2" t="s">
        <v>112</v>
      </c>
      <c r="C132" s="6">
        <v>30</v>
      </c>
    </row>
    <row r="133" spans="1:3" ht="12.75">
      <c r="A133" s="2"/>
      <c r="B133" s="2" t="s">
        <v>106</v>
      </c>
      <c r="C133" s="6">
        <v>0.5</v>
      </c>
    </row>
    <row r="134" spans="1:3" ht="12.75">
      <c r="A134" s="2"/>
      <c r="B134" s="2"/>
      <c r="C134" s="6"/>
    </row>
    <row r="135" spans="1:3" ht="12.75">
      <c r="A135" s="2">
        <v>6310</v>
      </c>
      <c r="B135" s="2" t="s">
        <v>40</v>
      </c>
      <c r="C135" s="6">
        <v>12</v>
      </c>
    </row>
    <row r="136" spans="1:3" ht="12.75">
      <c r="A136" s="2"/>
      <c r="B136" s="2" t="s">
        <v>111</v>
      </c>
      <c r="C136" s="6">
        <v>1</v>
      </c>
    </row>
    <row r="137" spans="1:3" ht="12.75">
      <c r="A137" s="2"/>
      <c r="B137" s="2"/>
      <c r="C137" s="6"/>
    </row>
    <row r="138" spans="1:3" ht="12.75">
      <c r="A138" s="2">
        <v>6320</v>
      </c>
      <c r="B138" s="2" t="s">
        <v>41</v>
      </c>
      <c r="C138" s="6">
        <v>18</v>
      </c>
    </row>
    <row r="139" spans="1:3" ht="12.75">
      <c r="A139" s="2"/>
      <c r="B139" s="2"/>
      <c r="C139" s="6"/>
    </row>
    <row r="140" spans="1:3" ht="12.75">
      <c r="A140" s="2">
        <v>6399</v>
      </c>
      <c r="B140" s="2" t="s">
        <v>42</v>
      </c>
      <c r="C140" s="6">
        <v>350</v>
      </c>
    </row>
    <row r="141" spans="1:3" ht="12.75">
      <c r="A141" s="2"/>
      <c r="B141" s="2"/>
      <c r="C141" s="6"/>
    </row>
    <row r="142" spans="1:3" ht="12.75">
      <c r="A142" s="2">
        <v>6402</v>
      </c>
      <c r="B142" s="2" t="s">
        <v>17</v>
      </c>
      <c r="C142" s="6">
        <v>0</v>
      </c>
    </row>
    <row r="143" spans="1:3" ht="15.75">
      <c r="A143" s="10" t="s">
        <v>43</v>
      </c>
      <c r="B143" s="10"/>
      <c r="C143" s="11">
        <f>SUM(C2:C142)</f>
        <v>4038</v>
      </c>
    </row>
    <row r="144" spans="1:3" ht="15.75">
      <c r="A144" s="28"/>
      <c r="B144" s="28"/>
      <c r="C144" s="29"/>
    </row>
    <row r="145" spans="1:3" ht="15.75">
      <c r="A145" s="28"/>
      <c r="B145" s="28"/>
      <c r="C145" s="29"/>
    </row>
    <row r="147" ht="12.75">
      <c r="A147" t="s">
        <v>117</v>
      </c>
    </row>
    <row r="148" ht="12.75">
      <c r="A148" t="s">
        <v>118</v>
      </c>
    </row>
    <row r="149" ht="12.75">
      <c r="A149" t="s">
        <v>104</v>
      </c>
    </row>
    <row r="157" spans="1:3" ht="12.75">
      <c r="A157" t="s">
        <v>119</v>
      </c>
      <c r="B157" s="25"/>
      <c r="C157" s="20"/>
    </row>
    <row r="159" spans="1:2" ht="12.75">
      <c r="A159" t="s">
        <v>120</v>
      </c>
      <c r="B159" s="25"/>
    </row>
    <row r="162" spans="1:3" ht="12.75">
      <c r="A162" t="s">
        <v>121</v>
      </c>
      <c r="C162" s="20"/>
    </row>
    <row r="164" ht="12.75">
      <c r="A164" t="s">
        <v>120</v>
      </c>
    </row>
    <row r="167" spans="1:2" ht="12.75">
      <c r="A167" t="s">
        <v>122</v>
      </c>
      <c r="B167" s="2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Zeas Puclice</dc:creator>
  <cp:keywords/>
  <dc:description/>
  <cp:lastModifiedBy>Admin</cp:lastModifiedBy>
  <cp:lastPrinted>2016-02-07T17:20:07Z</cp:lastPrinted>
  <dcterms:created xsi:type="dcterms:W3CDTF">2011-02-02T12:37:24Z</dcterms:created>
  <dcterms:modified xsi:type="dcterms:W3CDTF">2016-02-07T17:25:30Z</dcterms:modified>
  <cp:category/>
  <cp:version/>
  <cp:contentType/>
  <cp:contentStatus/>
</cp:coreProperties>
</file>